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49" i="1"/>
  <c r="H29" i="1"/>
  <c r="H37" i="1" l="1"/>
  <c r="H33" i="1" l="1"/>
  <c r="H59" i="1" l="1"/>
  <c r="H25" i="1" l="1"/>
  <c r="H32" i="1" l="1"/>
  <c r="H22" i="1"/>
  <c r="H18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<sst xmlns="http://schemas.openxmlformats.org/spreadsheetml/2006/main" count="60" uniqueCount="34">
  <si>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</si>
  <si>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</si>
  <si>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</si>
  <si>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</si>
  <si>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</si>
  <si>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</si>
  <si>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</si>
  <si>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</si>
  <si>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</si>
  <si>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</si>
  <si>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</si>
  <si>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</si>
  <si>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</si>
  <si>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</si>
  <si>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</si>
  <si>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</si>
  <si>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</si>
  <si>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</si>
  <si>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</si>
  <si>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</si>
  <si>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</si>
  <si>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</si>
  <si>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</si>
  <si>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</si>
  <si>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</si>
  <si>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</si>
  <si>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</si>
  <si>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</si>
  <si>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</si>
  <si>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</si>
  <si>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</si>
  <si>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26.11.2024 </t>
  </si>
  <si>
    <t>Primljena i neutrošena participacija od 26.11.2024</t>
  </si>
  <si>
    <t xml:space="preserve">Dana 26.11.2024.godine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</si>
</sst>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0" zoomScaleNormal="100" workbookViewId="0">
      <selection activeCell="H21" sqref="H2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45622</v>
      </c>
      <c r="H12" s="12">
        <v>1056115.51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45622</v>
      </c>
      <c r="H13" s="1">
        <f>H14+H30-H38-H52</f>
        <v>441069.12000000046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45622</v>
      </c>
      <c r="H14" s="2">
        <f>SUM(H15:H29)</f>
        <v>272055.2900000005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500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f>850214.26+50313.45-850214.26+954983.37-954983.37+6886.55</f>
        <v>57199.999999999956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25584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2438168.95-2214898.11-209095.24+25772+20332+1270319.92-1206012.51+1264381.76-209312.61+272186.68-1357496.53-800-26418.77+826978.2+645128.91-1177113.07-210000-3090-130034.12-4320+1531558.58+1092585.92-130000-2428539.65</f>
        <v>80282.310000000056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</f>
        <v>89134.920000000187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45622</v>
      </c>
      <c r="H30" s="2">
        <f>H31+H32+H33+H34+H36+H37+H35</f>
        <v>178893.65999999997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</f>
        <v>10823.950000000026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</f>
        <v>28452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45622</v>
      </c>
      <c r="H38" s="3">
        <f>SUM(H39:H51)</f>
        <v>9879.83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9721+40.37+112.46+6</f>
        <v>9879.83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45622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45622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</f>
        <v>615046.39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1056115.5100000005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2024-11-27T06:56:50Z</dcterms:modified>
  <cp:category/>
  <cp:contentStatus/>
</cp:coreProperties>
</file>